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uangyihan\Desktop\学督\周汇总\22第五周\"/>
    </mc:Choice>
  </mc:AlternateContent>
  <xr:revisionPtr revIDLastSave="0" documentId="13_ncr:1_{0D9B77AE-CF84-44BE-BDA1-1F5906C8113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S13" i="1"/>
  <c r="O13" i="1"/>
  <c r="O12" i="1"/>
  <c r="S12" i="1" s="1"/>
  <c r="N12" i="1"/>
  <c r="R12" i="1" s="1"/>
  <c r="U11" i="1"/>
  <c r="O11" i="1"/>
  <c r="S11" i="1" s="1"/>
  <c r="U10" i="1"/>
  <c r="O10" i="1"/>
  <c r="S10" i="1" s="1"/>
  <c r="S9" i="1"/>
  <c r="R9" i="1"/>
  <c r="O9" i="1"/>
  <c r="N9" i="1"/>
  <c r="U8" i="1"/>
  <c r="O8" i="1"/>
  <c r="S8" i="1" s="1"/>
  <c r="U7" i="1"/>
  <c r="O7" i="1"/>
  <c r="S7" i="1" s="1"/>
  <c r="O6" i="1"/>
  <c r="S6" i="1" s="1"/>
  <c r="U5" i="1"/>
  <c r="O5" i="1"/>
  <c r="S5" i="1" s="1"/>
</calcChain>
</file>

<file path=xl/sharedStrings.xml><?xml version="1.0" encoding="utf-8"?>
<sst xmlns="http://schemas.openxmlformats.org/spreadsheetml/2006/main" count="150" uniqueCount="65">
  <si>
    <t>2023设计艺术学院第 (五）周班级学风抽查情况汇总表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</si>
  <si>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</si>
  <si>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</si>
  <si>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</si>
  <si>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</si>
  <si>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</si>
  <si>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</si>
  <si>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</si>
  <si>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</si>
  <si>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</si>
  <si>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</si>
  <si>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</si>
  <si>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</si>
  <si>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</si>
  <si>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</si>
  <si>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</si>
  <si>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</si>
  <si>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</si>
  <si>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</si>
  <si>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</si>
  <si>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</si>
  <si>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</si>
  <si>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</si>
  <si>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</si>
  <si>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</si>
  <si>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</si>
  <si>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</si>
  <si>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3-1-405</t>
  </si>
  <si>
    <t>赵亮</t>
  </si>
  <si>
    <t>周霆锋</t>
  </si>
  <si>
    <t>星期二</t>
  </si>
  <si>
    <t>无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</si>
  <si>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</si>
  <si>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</si>
  <si>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</si>
  <si>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</si>
  <si>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</si>
  <si>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</si>
  <si>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</si>
  <si>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刘宏升</t>
  </si>
  <si>
    <t>22产品设计二班</t>
  </si>
  <si>
    <t>陈怡洲</t>
  </si>
  <si>
    <t>22视觉传达一班</t>
  </si>
  <si>
    <t>周洁茹</t>
  </si>
  <si>
    <t>22视觉传达二班</t>
  </si>
  <si>
    <t>林可</t>
  </si>
  <si>
    <t>22视觉传达三班</t>
  </si>
  <si>
    <t>吴悠</t>
  </si>
  <si>
    <t>22视觉传达四班</t>
  </si>
  <si>
    <t>王薇</t>
  </si>
  <si>
    <t>叶芳</t>
  </si>
  <si>
    <t>注：1、此通报结果为第5周上课出勤情况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</si>
  <si>
    <t>黄驿涵</t>
    <phoneticPr fontId="4" type="noConversion"/>
  </si>
  <si>
    <t>大学外语B</t>
    <phoneticPr fontId="4" type="noConversion"/>
  </si>
  <si>
    <t>无</t>
    <phoneticPr fontId="4" type="noConversion"/>
  </si>
  <si>
    <t>李佳潞</t>
    <phoneticPr fontId="4" type="noConversion"/>
  </si>
  <si>
    <t>星期五</t>
    <phoneticPr fontId="4" type="noConversion"/>
  </si>
  <si>
    <t>施平安，何立中</t>
    <phoneticPr fontId="4" type="noConversion"/>
  </si>
  <si>
    <t>沈百超，陈怡，祁正克，王文浩</t>
    <phoneticPr fontId="4" type="noConversion"/>
  </si>
  <si>
    <t>邵明阳，叶天润</t>
    <phoneticPr fontId="4" type="noConversion"/>
  </si>
  <si>
    <t>卢韵年，姚月琳，王柏程，周敬涵</t>
    <phoneticPr fontId="4" type="noConversion"/>
  </si>
  <si>
    <t>王一涵，胡梦圆</t>
    <phoneticPr fontId="4" type="noConversion"/>
  </si>
  <si>
    <t xml:space="preserve">华心慈，项章慧，潘珏豪 </t>
    <phoneticPr fontId="4" type="noConversion"/>
  </si>
  <si>
    <t>费一宁</t>
    <phoneticPr fontId="4" type="noConversion"/>
  </si>
  <si>
    <t>马雨露，丁洁，童洁，黄陈芳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</si>
</sst>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20"/>
  <sheetViews>
    <sheetView tabSelected="1" topLeftCell="N1" zoomScale="112" zoomScaleNormal="112" workbookViewId="0">
      <selection activeCell="R9" sqref="R9"/>
    </sheetView>
  </sheetViews>
  <sheetFormatPr defaultColWidth="9.6328125" defaultRowHeight="14" x14ac:dyDescent="0.25"/>
  <cols>
    <col min="2" max="2" width="21.6328125" customWidth="1"/>
    <col min="3" max="3" width="13.36328125" customWidth="1"/>
    <col min="4" max="4" width="14.36328125" customWidth="1"/>
    <col min="5" max="5" width="10" customWidth="1"/>
    <col min="6" max="6" width="12" customWidth="1"/>
    <col min="7" max="7" width="11" customWidth="1"/>
    <col min="8" max="8" width="64" customWidth="1"/>
    <col min="9" max="9" width="12.6328125" customWidth="1"/>
    <col min="11" max="12" width="11.6328125" customWidth="1"/>
    <col min="13" max="13" width="31.453125" customWidth="1"/>
    <col min="14" max="14" width="14.453125" customWidth="1"/>
    <col min="15" max="15" width="9.6328125" customWidth="1"/>
    <col min="16" max="16" width="19.6328125" customWidth="1"/>
    <col min="17" max="17" width="33.90625" customWidth="1"/>
    <col min="18" max="18" width="12.6328125" customWidth="1"/>
    <col min="19" max="19" width="11.36328125" customWidth="1"/>
    <col min="21" max="22" width="23" customWidth="1"/>
    <col min="23" max="23" width="10.36328125" customWidth="1"/>
  </cols>
  <sheetData>
    <row r="1" spans="1:246" ht="25.5" x14ac:dyDescent="0.25">
      <c r="A1" s="20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46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 t="s">
        <v>9</v>
      </c>
      <c r="U2" s="16" t="s">
        <v>10</v>
      </c>
      <c r="V2" s="17" t="s">
        <v>11</v>
      </c>
      <c r="W2" s="16" t="s">
        <v>12</v>
      </c>
    </row>
    <row r="3" spans="1:246" x14ac:dyDescent="0.25">
      <c r="A3" s="16"/>
      <c r="B3" s="16"/>
      <c r="C3" s="16"/>
      <c r="D3" s="16"/>
      <c r="E3" s="16"/>
      <c r="F3" s="16"/>
      <c r="G3" s="16"/>
      <c r="H3" s="16" t="s">
        <v>13</v>
      </c>
      <c r="I3" s="16" t="s">
        <v>14</v>
      </c>
      <c r="J3" s="16"/>
      <c r="K3" s="16"/>
      <c r="L3" s="16"/>
      <c r="M3" s="16" t="s">
        <v>15</v>
      </c>
      <c r="N3" s="16" t="s">
        <v>14</v>
      </c>
      <c r="O3" s="16"/>
      <c r="P3" s="16" t="s">
        <v>16</v>
      </c>
      <c r="Q3" s="16"/>
      <c r="R3" s="16" t="s">
        <v>14</v>
      </c>
      <c r="S3" s="16"/>
      <c r="T3" s="16"/>
      <c r="U3" s="16"/>
      <c r="V3" s="18"/>
      <c r="W3" s="16"/>
    </row>
    <row r="4" spans="1:246" x14ac:dyDescent="0.25">
      <c r="A4" s="16"/>
      <c r="B4" s="16"/>
      <c r="C4" s="16"/>
      <c r="D4" s="16"/>
      <c r="E4" s="16"/>
      <c r="F4" s="16"/>
      <c r="G4" s="16"/>
      <c r="H4" s="16"/>
      <c r="I4" s="3" t="s">
        <v>17</v>
      </c>
      <c r="J4" s="3" t="s">
        <v>18</v>
      </c>
      <c r="K4" s="7" t="s">
        <v>19</v>
      </c>
      <c r="L4" s="7" t="s">
        <v>20</v>
      </c>
      <c r="M4" s="16"/>
      <c r="N4" s="3" t="s">
        <v>21</v>
      </c>
      <c r="O4" s="7" t="s">
        <v>22</v>
      </c>
      <c r="P4" s="3" t="s">
        <v>23</v>
      </c>
      <c r="Q4" s="3" t="s">
        <v>24</v>
      </c>
      <c r="R4" s="3" t="s">
        <v>21</v>
      </c>
      <c r="S4" s="7" t="s">
        <v>25</v>
      </c>
      <c r="T4" s="16"/>
      <c r="U4" s="16"/>
      <c r="V4" s="19"/>
      <c r="W4" s="16"/>
    </row>
    <row r="5" spans="1:246" s="1" customFormat="1" ht="16" customHeight="1" x14ac:dyDescent="0.25">
      <c r="A5" s="3">
        <v>1</v>
      </c>
      <c r="B5" s="4" t="s">
        <v>26</v>
      </c>
      <c r="C5" s="3" t="s">
        <v>27</v>
      </c>
      <c r="D5" s="3" t="s">
        <v>28</v>
      </c>
      <c r="E5" s="12" t="s">
        <v>55</v>
      </c>
      <c r="F5" s="3">
        <v>26</v>
      </c>
      <c r="G5" s="3">
        <v>20</v>
      </c>
      <c r="H5" s="11" t="s">
        <v>57</v>
      </c>
      <c r="I5" s="8">
        <v>10.1</v>
      </c>
      <c r="J5" s="3" t="s">
        <v>30</v>
      </c>
      <c r="K5" s="3">
        <v>1</v>
      </c>
      <c r="L5" s="12" t="s">
        <v>53</v>
      </c>
      <c r="M5" s="3" t="s">
        <v>31</v>
      </c>
      <c r="N5" s="8">
        <v>10.1</v>
      </c>
      <c r="O5" s="3" t="str">
        <f>J5</f>
        <v>星期二</v>
      </c>
      <c r="P5" s="3" t="s">
        <v>31</v>
      </c>
      <c r="Q5" s="12" t="s">
        <v>58</v>
      </c>
      <c r="R5" s="8">
        <v>10.1</v>
      </c>
      <c r="S5" s="3" t="str">
        <f>O5</f>
        <v>星期二</v>
      </c>
      <c r="T5" s="5" t="s">
        <v>32</v>
      </c>
      <c r="U5" s="9">
        <f>G5/F5</f>
        <v>0.76923076923076927</v>
      </c>
      <c r="V5" s="10">
        <v>0.85</v>
      </c>
      <c r="W5" s="5" t="s">
        <v>33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pans="1:246" s="1" customFormat="1" ht="16" customHeight="1" x14ac:dyDescent="0.25">
      <c r="A6" s="3">
        <v>2</v>
      </c>
      <c r="B6" s="5" t="s">
        <v>34</v>
      </c>
      <c r="C6" s="3" t="s">
        <v>27</v>
      </c>
      <c r="D6" s="3" t="s">
        <v>28</v>
      </c>
      <c r="E6" s="12" t="s">
        <v>55</v>
      </c>
      <c r="F6" s="3">
        <v>26</v>
      </c>
      <c r="G6" s="3">
        <v>22</v>
      </c>
      <c r="H6" s="11" t="s">
        <v>61</v>
      </c>
      <c r="I6" s="8">
        <v>10.1</v>
      </c>
      <c r="J6" s="3" t="s">
        <v>30</v>
      </c>
      <c r="K6" s="3">
        <v>1</v>
      </c>
      <c r="L6" s="12" t="s">
        <v>53</v>
      </c>
      <c r="M6" s="3" t="s">
        <v>31</v>
      </c>
      <c r="N6" s="8">
        <v>10.1</v>
      </c>
      <c r="O6" s="3" t="str">
        <f t="shared" ref="O6:O13" si="0">J6</f>
        <v>星期二</v>
      </c>
      <c r="P6" s="3" t="s">
        <v>31</v>
      </c>
      <c r="Q6" s="12" t="s">
        <v>59</v>
      </c>
      <c r="R6" s="8">
        <v>10.1</v>
      </c>
      <c r="S6" s="3" t="str">
        <f t="shared" ref="S6:S13" si="1">O6</f>
        <v>星期二</v>
      </c>
      <c r="T6" s="5" t="s">
        <v>32</v>
      </c>
      <c r="U6" s="9">
        <v>0.81</v>
      </c>
      <c r="V6" s="10">
        <v>0.85</v>
      </c>
      <c r="W6" s="5" t="s">
        <v>35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pans="1:246" s="2" customFormat="1" ht="16" customHeight="1" x14ac:dyDescent="0.25">
      <c r="A7" s="3">
        <v>3</v>
      </c>
      <c r="B7" s="3" t="s">
        <v>36</v>
      </c>
      <c r="C7" s="3" t="s">
        <v>27</v>
      </c>
      <c r="D7" s="3" t="s">
        <v>28</v>
      </c>
      <c r="E7" s="12" t="s">
        <v>55</v>
      </c>
      <c r="F7" s="3">
        <v>30</v>
      </c>
      <c r="G7" s="3">
        <v>25</v>
      </c>
      <c r="H7" s="11" t="s">
        <v>63</v>
      </c>
      <c r="I7" s="8">
        <v>10.1</v>
      </c>
      <c r="J7" s="3" t="s">
        <v>30</v>
      </c>
      <c r="K7" s="3">
        <v>1</v>
      </c>
      <c r="L7" s="12" t="s">
        <v>53</v>
      </c>
      <c r="M7" s="3" t="s">
        <v>31</v>
      </c>
      <c r="N7" s="8">
        <v>10.1</v>
      </c>
      <c r="O7" s="3" t="str">
        <f t="shared" si="0"/>
        <v>星期二</v>
      </c>
      <c r="P7" s="12" t="s">
        <v>54</v>
      </c>
      <c r="Q7" s="12" t="s">
        <v>64</v>
      </c>
      <c r="R7" s="8">
        <v>10.1</v>
      </c>
      <c r="S7" s="3" t="str">
        <f t="shared" si="1"/>
        <v>星期二</v>
      </c>
      <c r="T7" s="5" t="s">
        <v>32</v>
      </c>
      <c r="U7" s="9">
        <f t="shared" ref="U7:U13" si="2">G7/F7</f>
        <v>0.83333333333333337</v>
      </c>
      <c r="V7" s="10">
        <v>0.85</v>
      </c>
      <c r="W7" s="3" t="s">
        <v>37</v>
      </c>
    </row>
    <row r="8" spans="1:246" s="2" customFormat="1" ht="16" customHeight="1" x14ac:dyDescent="0.25">
      <c r="A8" s="3">
        <v>4</v>
      </c>
      <c r="B8" s="3" t="s">
        <v>38</v>
      </c>
      <c r="C8" s="3" t="s">
        <v>27</v>
      </c>
      <c r="D8" s="3" t="s">
        <v>28</v>
      </c>
      <c r="E8" s="3" t="s">
        <v>29</v>
      </c>
      <c r="F8" s="3">
        <v>32</v>
      </c>
      <c r="G8" s="3">
        <v>28</v>
      </c>
      <c r="H8" s="12" t="s">
        <v>62</v>
      </c>
      <c r="I8" s="8">
        <v>10.130000000000001</v>
      </c>
      <c r="J8" s="12" t="s">
        <v>56</v>
      </c>
      <c r="K8" s="3">
        <v>1</v>
      </c>
      <c r="L8" s="12" t="s">
        <v>53</v>
      </c>
      <c r="M8" s="3" t="s">
        <v>31</v>
      </c>
      <c r="N8" s="8">
        <v>10.130000000000001</v>
      </c>
      <c r="O8" s="3" t="str">
        <f t="shared" si="0"/>
        <v>星期五</v>
      </c>
      <c r="P8" s="3" t="s">
        <v>31</v>
      </c>
      <c r="Q8" s="3" t="s">
        <v>31</v>
      </c>
      <c r="R8" s="8">
        <v>10.130000000000001</v>
      </c>
      <c r="S8" s="3" t="str">
        <f t="shared" si="1"/>
        <v>星期五</v>
      </c>
      <c r="T8" s="5" t="s">
        <v>32</v>
      </c>
      <c r="U8" s="9">
        <f t="shared" si="2"/>
        <v>0.875</v>
      </c>
      <c r="V8" s="10">
        <v>0.85</v>
      </c>
      <c r="W8" s="3" t="s">
        <v>39</v>
      </c>
    </row>
    <row r="9" spans="1:246" s="2" customFormat="1" ht="16" customHeight="1" x14ac:dyDescent="0.25">
      <c r="A9" s="3">
        <v>6</v>
      </c>
      <c r="B9" s="3" t="s">
        <v>40</v>
      </c>
      <c r="C9" s="12" t="s">
        <v>54</v>
      </c>
      <c r="D9" s="12" t="s">
        <v>54</v>
      </c>
      <c r="E9" s="3" t="s">
        <v>31</v>
      </c>
      <c r="F9" s="3" t="s">
        <v>31</v>
      </c>
      <c r="G9" s="3" t="s">
        <v>31</v>
      </c>
      <c r="H9" s="3" t="s">
        <v>31</v>
      </c>
      <c r="I9" s="8" t="s">
        <v>31</v>
      </c>
      <c r="J9" s="8" t="s">
        <v>31</v>
      </c>
      <c r="K9" s="8" t="s">
        <v>31</v>
      </c>
      <c r="L9" s="13" t="s">
        <v>54</v>
      </c>
      <c r="M9" s="3" t="s">
        <v>31</v>
      </c>
      <c r="N9" s="3" t="str">
        <f>I9</f>
        <v>无</v>
      </c>
      <c r="O9" s="3" t="str">
        <f t="shared" si="0"/>
        <v>无</v>
      </c>
      <c r="P9" s="3" t="s">
        <v>31</v>
      </c>
      <c r="Q9" s="3" t="s">
        <v>31</v>
      </c>
      <c r="R9" s="3" t="str">
        <f>N9</f>
        <v>无</v>
      </c>
      <c r="S9" s="3" t="str">
        <f t="shared" si="1"/>
        <v>无</v>
      </c>
      <c r="T9" s="5" t="s">
        <v>32</v>
      </c>
      <c r="U9" s="9" t="s">
        <v>31</v>
      </c>
      <c r="V9" s="10" t="s">
        <v>31</v>
      </c>
      <c r="W9" s="3" t="s">
        <v>41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s="2" customFormat="1" ht="16" customHeight="1" x14ac:dyDescent="0.25">
      <c r="A10" s="3">
        <v>7</v>
      </c>
      <c r="B10" s="3" t="s">
        <v>42</v>
      </c>
      <c r="C10" s="3" t="s">
        <v>27</v>
      </c>
      <c r="D10" s="3" t="s">
        <v>28</v>
      </c>
      <c r="E10" s="3" t="s">
        <v>29</v>
      </c>
      <c r="F10" s="3">
        <v>30</v>
      </c>
      <c r="G10" s="3">
        <v>30</v>
      </c>
      <c r="H10" s="12" t="s">
        <v>54</v>
      </c>
      <c r="I10" s="8">
        <v>10.1</v>
      </c>
      <c r="J10" s="3" t="s">
        <v>30</v>
      </c>
      <c r="K10" s="3">
        <v>1</v>
      </c>
      <c r="L10" s="12" t="s">
        <v>53</v>
      </c>
      <c r="M10" s="3" t="s">
        <v>31</v>
      </c>
      <c r="N10" s="8">
        <v>10.1</v>
      </c>
      <c r="O10" s="3" t="str">
        <f t="shared" si="0"/>
        <v>星期二</v>
      </c>
      <c r="P10" s="3" t="s">
        <v>31</v>
      </c>
      <c r="Q10" s="3" t="s">
        <v>31</v>
      </c>
      <c r="R10" s="8">
        <v>10.1</v>
      </c>
      <c r="S10" s="3" t="str">
        <f t="shared" si="1"/>
        <v>星期二</v>
      </c>
      <c r="T10" s="5" t="s">
        <v>32</v>
      </c>
      <c r="U10" s="9">
        <f t="shared" si="2"/>
        <v>1</v>
      </c>
      <c r="V10" s="10">
        <v>0.85</v>
      </c>
      <c r="W10" s="3" t="s">
        <v>43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s="2" customFormat="1" ht="16" customHeight="1" x14ac:dyDescent="0.25">
      <c r="A11" s="3">
        <v>8</v>
      </c>
      <c r="B11" s="3" t="s">
        <v>44</v>
      </c>
      <c r="C11" s="3" t="s">
        <v>27</v>
      </c>
      <c r="D11" s="3" t="s">
        <v>28</v>
      </c>
      <c r="E11" s="3" t="s">
        <v>29</v>
      </c>
      <c r="F11" s="3">
        <v>30</v>
      </c>
      <c r="G11" s="3">
        <v>26</v>
      </c>
      <c r="H11" s="12" t="s">
        <v>60</v>
      </c>
      <c r="I11" s="8">
        <v>10.1</v>
      </c>
      <c r="J11" s="3" t="s">
        <v>30</v>
      </c>
      <c r="K11" s="3">
        <v>1</v>
      </c>
      <c r="L11" s="12" t="s">
        <v>53</v>
      </c>
      <c r="M11" s="3" t="s">
        <v>31</v>
      </c>
      <c r="N11" s="8">
        <v>10.1</v>
      </c>
      <c r="O11" s="3" t="str">
        <f t="shared" si="0"/>
        <v>星期二</v>
      </c>
      <c r="P11" s="3" t="s">
        <v>31</v>
      </c>
      <c r="Q11" s="3" t="s">
        <v>31</v>
      </c>
      <c r="R11" s="8">
        <v>10.1</v>
      </c>
      <c r="S11" s="3" t="str">
        <f t="shared" si="1"/>
        <v>星期二</v>
      </c>
      <c r="T11" s="5" t="s">
        <v>32</v>
      </c>
      <c r="U11" s="9">
        <f t="shared" si="2"/>
        <v>0.8666666666666667</v>
      </c>
      <c r="V11" s="10">
        <v>0.85</v>
      </c>
      <c r="W11" s="3" t="s">
        <v>45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s="2" customFormat="1" ht="16" customHeight="1" x14ac:dyDescent="0.25">
      <c r="A12" s="3">
        <v>9</v>
      </c>
      <c r="B12" s="3" t="s">
        <v>46</v>
      </c>
      <c r="C12" s="12" t="s">
        <v>54</v>
      </c>
      <c r="D12" s="12" t="s">
        <v>54</v>
      </c>
      <c r="E12" s="3" t="s">
        <v>31</v>
      </c>
      <c r="F12" s="3" t="s">
        <v>31</v>
      </c>
      <c r="G12" s="3" t="s">
        <v>31</v>
      </c>
      <c r="H12" s="3" t="s">
        <v>31</v>
      </c>
      <c r="I12" s="8" t="s">
        <v>31</v>
      </c>
      <c r="J12" s="8" t="s">
        <v>31</v>
      </c>
      <c r="K12" s="8" t="s">
        <v>31</v>
      </c>
      <c r="L12" s="8" t="s">
        <v>31</v>
      </c>
      <c r="M12" s="3" t="s">
        <v>31</v>
      </c>
      <c r="N12" s="3" t="str">
        <f>I12</f>
        <v>无</v>
      </c>
      <c r="O12" s="3" t="str">
        <f t="shared" si="0"/>
        <v>无</v>
      </c>
      <c r="P12" s="3" t="s">
        <v>31</v>
      </c>
      <c r="Q12" s="3" t="s">
        <v>31</v>
      </c>
      <c r="R12" s="3" t="str">
        <f>N12</f>
        <v>无</v>
      </c>
      <c r="S12" s="3" t="str">
        <f t="shared" si="1"/>
        <v>无</v>
      </c>
      <c r="T12" s="5" t="s">
        <v>32</v>
      </c>
      <c r="U12" s="9" t="s">
        <v>31</v>
      </c>
      <c r="V12" s="10" t="s">
        <v>31</v>
      </c>
      <c r="W12" s="3" t="s">
        <v>47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s="2" customFormat="1" ht="16" customHeight="1" x14ac:dyDescent="0.25">
      <c r="A13" s="3">
        <v>10</v>
      </c>
      <c r="B13" s="3" t="s">
        <v>48</v>
      </c>
      <c r="C13" s="3" t="s">
        <v>27</v>
      </c>
      <c r="D13" s="3" t="s">
        <v>28</v>
      </c>
      <c r="E13" s="12" t="s">
        <v>52</v>
      </c>
      <c r="F13" s="3">
        <v>31</v>
      </c>
      <c r="G13" s="3">
        <v>30</v>
      </c>
      <c r="H13" s="3" t="s">
        <v>31</v>
      </c>
      <c r="I13" s="8">
        <v>10.1</v>
      </c>
      <c r="J13" s="3" t="s">
        <v>30</v>
      </c>
      <c r="K13" s="3">
        <v>1</v>
      </c>
      <c r="L13" s="12" t="s">
        <v>53</v>
      </c>
      <c r="M13" s="3" t="s">
        <v>31</v>
      </c>
      <c r="N13" s="8">
        <v>10.1</v>
      </c>
      <c r="O13" s="3" t="str">
        <f t="shared" si="0"/>
        <v>星期二</v>
      </c>
      <c r="P13" s="3" t="s">
        <v>49</v>
      </c>
      <c r="Q13" s="3" t="s">
        <v>31</v>
      </c>
      <c r="R13" s="8">
        <v>10.1</v>
      </c>
      <c r="S13" s="3" t="str">
        <f t="shared" si="1"/>
        <v>星期二</v>
      </c>
      <c r="T13" s="5" t="s">
        <v>32</v>
      </c>
      <c r="U13" s="9">
        <f t="shared" si="2"/>
        <v>0.967741935483871</v>
      </c>
      <c r="V13" s="10">
        <v>0.85</v>
      </c>
      <c r="W13" s="3" t="s">
        <v>50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s="2" customFormat="1" ht="16" customHeight="1" x14ac:dyDescent="0.25">
      <c r="A14" s="14" t="s">
        <v>51</v>
      </c>
      <c r="B14" s="15"/>
      <c r="C14" s="14"/>
      <c r="D14" s="14"/>
      <c r="E14" s="14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s="2" customFormat="1" ht="16" customHeight="1" x14ac:dyDescent="0.25">
      <c r="A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s="2" customFormat="1" ht="1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s="2" customFormat="1" ht="16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s="2" customFormat="1" ht="16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s="2" customFormat="1" ht="16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s="2" customFormat="1" ht="16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19">
    <mergeCell ref="V2:V4"/>
    <mergeCell ref="W2:W4"/>
    <mergeCell ref="A1:W1"/>
    <mergeCell ref="H2:S2"/>
    <mergeCell ref="I3:L3"/>
    <mergeCell ref="N3:O3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</mergeCells>
  <phoneticPr fontId="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2" sqref="B42"/>
    </sheetView>
  </sheetViews>
  <sheetFormatPr defaultColWidth="9.6328125" defaultRowHeight="14" x14ac:dyDescent="0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</vt:lpstr>
      <vt:lpstr>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b212</cp:lastModifiedBy>
  <cp:lastPrinted>2022-10-22T18:38:00Z</cp:lastPrinted>
  <dcterms:created xsi:type="dcterms:W3CDTF">2021-10-29T05:02:00Z</dcterms:created>
  <dcterms:modified xsi:type="dcterms:W3CDTF">2023-10-15T12:25:26Z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B4B694F930D24000A79C94EFD896358A_13</vt:lpwstr>
  </property>
  <property fmtid="{D5CDD505-2E9C-101B-9397-08002B2CF9AE}" pid="3" name="KSOProductBuildVer">
    <vt:lpwstr>2052-12.3.2</vt:lpwstr>
  </property>
</Properties>
</file>